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oya-pas\Downloads\"/>
    </mc:Choice>
  </mc:AlternateContent>
  <xr:revisionPtr revIDLastSave="0" documentId="8_{BB188F47-B7B8-4B99-BB18-EBF301B18180}" xr6:coauthVersionLast="47" xr6:coauthVersionMax="47" xr10:uidLastSave="{00000000-0000-0000-0000-000000000000}"/>
  <bookViews>
    <workbookView xWindow="-120" yWindow="-120" windowWidth="20730" windowHeight="11160" xr2:uid="{7859D2EA-C749-4039-B791-C73163481D27}"/>
  </bookViews>
  <sheets>
    <sheet name="夏休み(7月)" sheetId="22" r:id="rId1"/>
    <sheet name="夏休み(8月)" sheetId="24" r:id="rId2"/>
  </sheets>
  <definedNames>
    <definedName name="_xlnm.Print_Area" localSheetId="0">'夏休み(7月)'!$A$1:$I$30</definedName>
    <definedName name="_xlnm.Print_Area" localSheetId="1">'夏休み(8月)'!$A$1:$I$41</definedName>
  </definedNames>
  <calcPr calcId="191029"/>
</workbook>
</file>

<file path=xl/calcChain.xml><?xml version="1.0" encoding="utf-8"?>
<calcChain xmlns="http://schemas.openxmlformats.org/spreadsheetml/2006/main">
  <c r="A22" i="24" l="1"/>
  <c r="A23" i="24" s="1"/>
  <c r="A13" i="24"/>
  <c r="A14" i="24" s="1"/>
  <c r="C12" i="24"/>
  <c r="A13" i="22"/>
  <c r="A14" i="22" s="1"/>
  <c r="C12" i="22"/>
  <c r="C22" i="24"/>
  <c r="A24" i="24" l="1"/>
  <c r="A25" i="24" s="1"/>
  <c r="C23" i="24"/>
  <c r="C13" i="22"/>
  <c r="C25" i="24"/>
  <c r="A26" i="24"/>
  <c r="C24" i="24"/>
  <c r="C14" i="24"/>
  <c r="A15" i="24"/>
  <c r="C13" i="24"/>
  <c r="C14" i="22"/>
  <c r="A15" i="22"/>
  <c r="C26" i="24" l="1"/>
  <c r="A27" i="24"/>
  <c r="A16" i="24"/>
  <c r="C15" i="24"/>
  <c r="A16" i="22"/>
  <c r="C15" i="22"/>
  <c r="C27" i="24" l="1"/>
  <c r="A28" i="24"/>
  <c r="A17" i="24"/>
  <c r="C16" i="24"/>
  <c r="A17" i="22"/>
  <c r="C16" i="22"/>
  <c r="C28" i="24" l="1"/>
  <c r="A29" i="24"/>
  <c r="A30" i="24" s="1"/>
  <c r="A18" i="24"/>
  <c r="C17" i="24"/>
  <c r="C17" i="22"/>
  <c r="A18" i="22"/>
  <c r="C30" i="24" l="1"/>
  <c r="A31" i="24"/>
  <c r="C29" i="24"/>
  <c r="A19" i="24"/>
  <c r="C18" i="24"/>
  <c r="A19" i="22"/>
  <c r="C18" i="22"/>
  <c r="C31" i="24" l="1"/>
  <c r="A32" i="24"/>
  <c r="C21" i="24"/>
  <c r="C19" i="24"/>
  <c r="C19" i="22"/>
  <c r="A20" i="22"/>
  <c r="C32" i="24" l="1"/>
  <c r="A33" i="24"/>
  <c r="C33" i="24" s="1"/>
  <c r="A34" i="24"/>
  <c r="C34" i="24" s="1"/>
  <c r="A21" i="22"/>
  <c r="C20" i="22"/>
  <c r="C21" i="22" l="1"/>
  <c r="A22" i="22"/>
  <c r="C22" i="22" s="1"/>
</calcChain>
</file>

<file path=xl/sharedStrings.xml><?xml version="1.0" encoding="utf-8"?>
<sst xmlns="http://schemas.openxmlformats.org/spreadsheetml/2006/main" count="183" uniqueCount="53">
  <si>
    <t>日　付</t>
    <rPh sb="0" eb="1">
      <t>ヒ</t>
    </rPh>
    <rPh sb="2" eb="3">
      <t>ヅケ</t>
    </rPh>
    <phoneticPr fontId="1"/>
  </si>
  <si>
    <t>：　　　　　～　　　　　：</t>
    <phoneticPr fontId="1"/>
  </si>
  <si>
    <t>）</t>
    <phoneticPr fontId="1"/>
  </si>
  <si>
    <t>（</t>
    <phoneticPr fontId="1"/>
  </si>
  <si>
    <t>保護者→アフタースクール</t>
    <rPh sb="0" eb="3">
      <t>ホゴシャ</t>
    </rPh>
    <phoneticPr fontId="1"/>
  </si>
  <si>
    <t>ＦＡＸ：052-782-5250</t>
    <phoneticPr fontId="1"/>
  </si>
  <si>
    <t>イベント</t>
    <phoneticPr fontId="1"/>
  </si>
  <si>
    <t xml:space="preserve"> 生徒氏名</t>
    <rPh sb="1" eb="3">
      <t>セイト</t>
    </rPh>
    <rPh sb="3" eb="5">
      <t>シメイ</t>
    </rPh>
    <phoneticPr fontId="1"/>
  </si>
  <si>
    <t>学年</t>
    <rPh sb="0" eb="2">
      <t>ガクネン</t>
    </rPh>
    <phoneticPr fontId="1"/>
  </si>
  <si>
    <t>保護者氏名</t>
    <rPh sb="0" eb="3">
      <t>ホゴシャ</t>
    </rPh>
    <rPh sb="3" eb="5">
      <t>シメイ</t>
    </rPh>
    <phoneticPr fontId="1"/>
  </si>
  <si>
    <t>保護者連絡先</t>
    <rPh sb="0" eb="3">
      <t>ホゴシャ</t>
    </rPh>
    <rPh sb="3" eb="6">
      <t>レンラクサキ</t>
    </rPh>
    <phoneticPr fontId="1"/>
  </si>
  <si>
    <t>TEL</t>
    <phoneticPr fontId="1"/>
  </si>
  <si>
    <t>Eメール</t>
    <phoneticPr fontId="1"/>
  </si>
  <si>
    <t>ポピンズ
使用欄</t>
    <rPh sb="5" eb="7">
      <t>シヨウ</t>
    </rPh>
    <rPh sb="7" eb="8">
      <t>ラン</t>
    </rPh>
    <phoneticPr fontId="1"/>
  </si>
  <si>
    <t>受入可否</t>
    <rPh sb="0" eb="2">
      <t>ウケイレ</t>
    </rPh>
    <rPh sb="2" eb="4">
      <t>カヒ</t>
    </rPh>
    <phoneticPr fontId="1"/>
  </si>
  <si>
    <t>可・否</t>
    <rPh sb="0" eb="1">
      <t>カ</t>
    </rPh>
    <rPh sb="2" eb="3">
      <t>ヒ</t>
    </rPh>
    <phoneticPr fontId="1"/>
  </si>
  <si>
    <t>※申込は必ず保護者を通じて行って下さい。</t>
    <rPh sb="1" eb="3">
      <t>モウシコミ</t>
    </rPh>
    <rPh sb="4" eb="5">
      <t>カナラ</t>
    </rPh>
    <rPh sb="6" eb="9">
      <t>ホゴシャ</t>
    </rPh>
    <rPh sb="10" eb="11">
      <t>ツウ</t>
    </rPh>
    <rPh sb="13" eb="14">
      <t>オコナ</t>
    </rPh>
    <rPh sb="16" eb="17">
      <t>クダ</t>
    </rPh>
    <phoneticPr fontId="1"/>
  </si>
  <si>
    <t>※お申込み完了後、ボランティアをキャンセルされる場合にはご連絡下さい。</t>
    <rPh sb="2" eb="4">
      <t>モウシコ</t>
    </rPh>
    <rPh sb="5" eb="7">
      <t>カンリョウ</t>
    </rPh>
    <rPh sb="7" eb="8">
      <t>ゴ</t>
    </rPh>
    <rPh sb="24" eb="26">
      <t>バアイ</t>
    </rPh>
    <rPh sb="29" eb="31">
      <t>レンラク</t>
    </rPh>
    <rPh sb="31" eb="32">
      <t>クダ</t>
    </rPh>
    <phoneticPr fontId="1"/>
  </si>
  <si>
    <t>～注意事項～</t>
    <rPh sb="1" eb="3">
      <t>チュウイ</t>
    </rPh>
    <rPh sb="3" eb="5">
      <t>ジコウ</t>
    </rPh>
    <phoneticPr fontId="1"/>
  </si>
  <si>
    <t>※外活動などもあるため運動靴でご参加ください。</t>
    <rPh sb="1" eb="2">
      <t>ソト</t>
    </rPh>
    <rPh sb="2" eb="4">
      <t>カツドウ</t>
    </rPh>
    <rPh sb="11" eb="14">
      <t>ウンドウグツ</t>
    </rPh>
    <rPh sb="16" eb="18">
      <t>サンカ</t>
    </rPh>
    <phoneticPr fontId="1"/>
  </si>
  <si>
    <t>※お申し込み後、ポピンズアフタースクールより保護者の方へボランティア
　受入確認の連絡をさせていただいた上で申込完了となります。</t>
    <rPh sb="2" eb="3">
      <t>モウ</t>
    </rPh>
    <rPh sb="4" eb="5">
      <t>コ</t>
    </rPh>
    <rPh sb="6" eb="7">
      <t>ゴ</t>
    </rPh>
    <rPh sb="22" eb="25">
      <t>ホゴシャ</t>
    </rPh>
    <rPh sb="26" eb="27">
      <t>カタ</t>
    </rPh>
    <rPh sb="36" eb="38">
      <t>ウケイレ</t>
    </rPh>
    <rPh sb="38" eb="40">
      <t>カクニン</t>
    </rPh>
    <rPh sb="41" eb="43">
      <t>レンラク</t>
    </rPh>
    <rPh sb="52" eb="53">
      <t>ウエ</t>
    </rPh>
    <rPh sb="54" eb="56">
      <t>モウシコミ</t>
    </rPh>
    <rPh sb="56" eb="58">
      <t>カンリョウ</t>
    </rPh>
    <phoneticPr fontId="1"/>
  </si>
  <si>
    <r>
      <t>下記の通り春休みボランティアに申し込みます。</t>
    </r>
    <r>
      <rPr>
        <b/>
        <sz val="10"/>
        <rFont val="ＭＳ Ｐ明朝"/>
        <family val="1"/>
        <charset val="128"/>
      </rPr>
      <t>（参加予定日の3営業日前までにお申し込み下さい）</t>
    </r>
    <rPh sb="0" eb="2">
      <t>カキ</t>
    </rPh>
    <rPh sb="3" eb="4">
      <t>トオ</t>
    </rPh>
    <rPh sb="5" eb="7">
      <t>ハルヤス</t>
    </rPh>
    <rPh sb="15" eb="16">
      <t>モウ</t>
    </rPh>
    <rPh sb="17" eb="18">
      <t>コ</t>
    </rPh>
    <rPh sb="23" eb="25">
      <t>サンカ</t>
    </rPh>
    <rPh sb="25" eb="27">
      <t>ヨテイ</t>
    </rPh>
    <rPh sb="27" eb="28">
      <t>ビ</t>
    </rPh>
    <rPh sb="30" eb="33">
      <t>エイギョウビ</t>
    </rPh>
    <rPh sb="33" eb="34">
      <t>マエ</t>
    </rPh>
    <rPh sb="38" eb="39">
      <t>モウ</t>
    </rPh>
    <rPh sb="40" eb="41">
      <t>コ</t>
    </rPh>
    <rPh sb="42" eb="43">
      <t>クダ</t>
    </rPh>
    <phoneticPr fontId="1"/>
  </si>
  <si>
    <t>中学・高校 新（　　　　）年</t>
    <rPh sb="0" eb="2">
      <t>チュウガク</t>
    </rPh>
    <rPh sb="3" eb="5">
      <t>コウコウ</t>
    </rPh>
    <rPh sb="6" eb="7">
      <t>シン</t>
    </rPh>
    <rPh sb="13" eb="14">
      <t>ネン</t>
    </rPh>
    <phoneticPr fontId="1"/>
  </si>
  <si>
    <t>ボランティア稼働予定時間
（9：00～17：00のうち12:30-13:30を除く
2時間～4時間程度）</t>
    <rPh sb="6" eb="8">
      <t>カドウ</t>
    </rPh>
    <rPh sb="8" eb="10">
      <t>ヨテイ</t>
    </rPh>
    <rPh sb="10" eb="12">
      <t>ジカン</t>
    </rPh>
    <rPh sb="39" eb="40">
      <t>ノゾ</t>
    </rPh>
    <rPh sb="43" eb="45">
      <t>ジカン</t>
    </rPh>
    <rPh sb="47" eb="49">
      <t>ジカン</t>
    </rPh>
    <rPh sb="49" eb="51">
      <t>テイド</t>
    </rPh>
    <phoneticPr fontId="1"/>
  </si>
  <si>
    <t>※健康状態に不安がある場合は、ボランティアをお控えください。</t>
    <rPh sb="1" eb="3">
      <t>ケンコウ</t>
    </rPh>
    <rPh sb="3" eb="5">
      <t>ジョウタイ</t>
    </rPh>
    <rPh sb="6" eb="8">
      <t>フアン</t>
    </rPh>
    <rPh sb="11" eb="13">
      <t>バアイ</t>
    </rPh>
    <rPh sb="23" eb="24">
      <t>ヒカ</t>
    </rPh>
    <phoneticPr fontId="1"/>
  </si>
  <si>
    <t>可・否</t>
    <phoneticPr fontId="1"/>
  </si>
  <si>
    <t>おめでとう会　14:30-16:00</t>
    <rPh sb="5" eb="6">
      <t>カイ</t>
    </rPh>
    <phoneticPr fontId="1"/>
  </si>
  <si>
    <t>夏まつり①　14:00-16:00</t>
    <rPh sb="0" eb="1">
      <t>ナツ</t>
    </rPh>
    <phoneticPr fontId="1"/>
  </si>
  <si>
    <t>水鉄砲ウォーズ①　16:00-17:00</t>
    <rPh sb="0" eb="3">
      <t>ミズデッポウ</t>
    </rPh>
    <phoneticPr fontId="1"/>
  </si>
  <si>
    <t>水鉄砲ウォーズ②　10:30-11:30</t>
    <rPh sb="0" eb="3">
      <t>ミズデッポウ</t>
    </rPh>
    <phoneticPr fontId="1"/>
  </si>
  <si>
    <t>世界のあそび　11:00-12:00</t>
    <rPh sb="0" eb="2">
      <t>セカイ</t>
    </rPh>
    <phoneticPr fontId="1"/>
  </si>
  <si>
    <t xml:space="preserve">2025年　夏休み(7月)ボランティア申込書＆稼働予定表 </t>
    <rPh sb="6" eb="8">
      <t>ナツヤス</t>
    </rPh>
    <rPh sb="11" eb="12">
      <t>ガツ</t>
    </rPh>
    <rPh sb="19" eb="21">
      <t>モウシコミ</t>
    </rPh>
    <rPh sb="21" eb="22">
      <t>ショ</t>
    </rPh>
    <rPh sb="23" eb="25">
      <t>カドウ</t>
    </rPh>
    <rPh sb="25" eb="27">
      <t>ヨテイ</t>
    </rPh>
    <rPh sb="27" eb="28">
      <t>ヒョウ</t>
    </rPh>
    <phoneticPr fontId="1"/>
  </si>
  <si>
    <t>ウナギの不思議を学ぼう　11:00-12:00
外遊び　16:00-17:00</t>
    <rPh sb="4" eb="7">
      <t>フシギ</t>
    </rPh>
    <rPh sb="8" eb="9">
      <t>マナ</t>
    </rPh>
    <rPh sb="24" eb="26">
      <t>ソトアソ</t>
    </rPh>
    <phoneticPr fontId="1"/>
  </si>
  <si>
    <t>家の中の安全について考えよう　14:15-15:00</t>
    <rPh sb="0" eb="1">
      <t>イエ</t>
    </rPh>
    <rPh sb="2" eb="3">
      <t>ナカ</t>
    </rPh>
    <rPh sb="4" eb="6">
      <t>アンゼン</t>
    </rPh>
    <rPh sb="10" eb="11">
      <t>カンガ</t>
    </rPh>
    <phoneticPr fontId="1"/>
  </si>
  <si>
    <t>アイスクリームマグネット作り　11:00-12:00
外遊び　16:00-17:00</t>
    <rPh sb="12" eb="13">
      <t>ヅク</t>
    </rPh>
    <rPh sb="27" eb="29">
      <t>ソトアソ</t>
    </rPh>
    <phoneticPr fontId="1"/>
  </si>
  <si>
    <t>水の惑星地球を救え　11:00-12:00
外あそび　16:00-17:00</t>
    <rPh sb="0" eb="1">
      <t>ミズ</t>
    </rPh>
    <rPh sb="2" eb="4">
      <t>ワクセイ</t>
    </rPh>
    <rPh sb="4" eb="6">
      <t>チキュウ</t>
    </rPh>
    <rPh sb="7" eb="8">
      <t>スク</t>
    </rPh>
    <phoneticPr fontId="1"/>
  </si>
  <si>
    <t>プラ板作り　11:00-12:00</t>
    <rPh sb="2" eb="3">
      <t>イタ</t>
    </rPh>
    <rPh sb="3" eb="4">
      <t>ヅク</t>
    </rPh>
    <phoneticPr fontId="1"/>
  </si>
  <si>
    <t>「どうなる？」実験シリーズ　11:00-12:00</t>
    <rPh sb="7" eb="9">
      <t>ジッケン</t>
    </rPh>
    <phoneticPr fontId="1"/>
  </si>
  <si>
    <t xml:space="preserve">2025年　夏休み(8月)ボランティア申込書＆稼働予定表 </t>
    <rPh sb="6" eb="8">
      <t>ナツヤス</t>
    </rPh>
    <rPh sb="11" eb="12">
      <t>ガツ</t>
    </rPh>
    <rPh sb="19" eb="21">
      <t>モウシコミ</t>
    </rPh>
    <rPh sb="21" eb="22">
      <t>ショ</t>
    </rPh>
    <rPh sb="23" eb="25">
      <t>カドウ</t>
    </rPh>
    <rPh sb="25" eb="27">
      <t>ヨテイ</t>
    </rPh>
    <rPh sb="27" eb="28">
      <t>ヒョウ</t>
    </rPh>
    <phoneticPr fontId="1"/>
  </si>
  <si>
    <t>※8/9(土)～8/17(日)はボランティア受入なし</t>
    <rPh sb="5" eb="6">
      <t>ド</t>
    </rPh>
    <rPh sb="13" eb="14">
      <t>ニチ</t>
    </rPh>
    <rPh sb="22" eb="24">
      <t>ウケイレ</t>
    </rPh>
    <phoneticPr fontId="1"/>
  </si>
  <si>
    <t>ギネス記録にチャレンジ！　11:00-12:00
外あそび　16:00-17:00</t>
    <rPh sb="3" eb="5">
      <t>キロク</t>
    </rPh>
    <rPh sb="25" eb="26">
      <t>ガイ</t>
    </rPh>
    <phoneticPr fontId="1"/>
  </si>
  <si>
    <t>平和について考えよう　11:00-12:00
外あそび　16:00-17:00</t>
    <rPh sb="0" eb="2">
      <t>ヘイワ</t>
    </rPh>
    <rPh sb="6" eb="7">
      <t>カンガ</t>
    </rPh>
    <phoneticPr fontId="1"/>
  </si>
  <si>
    <t>地球環境と天然ガス　11:00-12:00</t>
    <rPh sb="0" eb="2">
      <t>チキュウ</t>
    </rPh>
    <rPh sb="2" eb="4">
      <t>カンキョウ</t>
    </rPh>
    <rPh sb="5" eb="7">
      <t>テンネン</t>
    </rPh>
    <phoneticPr fontId="1"/>
  </si>
  <si>
    <t>金融教育～お金の成り立ち～　11:00-12:00
外あそび　16:00-17:00</t>
    <rPh sb="0" eb="2">
      <t>キンユウ</t>
    </rPh>
    <rPh sb="2" eb="4">
      <t>キョウイク</t>
    </rPh>
    <rPh sb="6" eb="7">
      <t>カネ</t>
    </rPh>
    <rPh sb="8" eb="9">
      <t>ナ</t>
    </rPh>
    <rPh sb="10" eb="11">
      <t>タ</t>
    </rPh>
    <phoneticPr fontId="1"/>
  </si>
  <si>
    <t>マジックショー　11:00-12:00</t>
    <phoneticPr fontId="1"/>
  </si>
  <si>
    <r>
      <t xml:space="preserve">社会見学(ネックス・プラザ)　　9:15-14:30
</t>
    </r>
    <r>
      <rPr>
        <u/>
        <sz val="8"/>
        <rFont val="ＭＳ Ｐ明朝"/>
        <family val="1"/>
        <charset val="128"/>
      </rPr>
      <t xml:space="preserve">※この日のボランティア申込締切のみ7/25(金)とさせていただきます(9:15-14:30)を含む時間帯で稼働可能な場合のみお申込みください)。
</t>
    </r>
    <r>
      <rPr>
        <sz val="8"/>
        <rFont val="ＭＳ Ｐ明朝"/>
        <family val="1"/>
        <charset val="128"/>
      </rPr>
      <t>※弁当、水筒、おやつ(任意)、交通費540円分(マナカ可　名古屋大学⇔黒川)が必要です</t>
    </r>
    <rPh sb="0" eb="4">
      <t>シャカイケンガク</t>
    </rPh>
    <rPh sb="30" eb="31">
      <t>ヒ</t>
    </rPh>
    <rPh sb="38" eb="40">
      <t>モウシコミ</t>
    </rPh>
    <rPh sb="40" eb="42">
      <t>シメキリ</t>
    </rPh>
    <rPh sb="49" eb="50">
      <t>キン</t>
    </rPh>
    <rPh sb="135" eb="137">
      <t>クロカワ</t>
    </rPh>
    <rPh sb="139" eb="141">
      <t>ヒツヨウ</t>
    </rPh>
    <phoneticPr fontId="1"/>
  </si>
  <si>
    <t>空飛ぶ紙コップを作ろう　14:00-15:00　</t>
    <rPh sb="0" eb="2">
      <t>ソラト</t>
    </rPh>
    <rPh sb="3" eb="4">
      <t>カミ</t>
    </rPh>
    <rPh sb="8" eb="9">
      <t>ツク</t>
    </rPh>
    <phoneticPr fontId="1"/>
  </si>
  <si>
    <t>レンジでシフォンケーキ作り　11:00-12:00
外あそび　16:00-17:00</t>
    <rPh sb="11" eb="12">
      <t>ヅク</t>
    </rPh>
    <phoneticPr fontId="1"/>
  </si>
  <si>
    <t>夏まつり②　14:00-16:00</t>
    <rPh sb="0" eb="1">
      <t>ナツ</t>
    </rPh>
    <phoneticPr fontId="1"/>
  </si>
  <si>
    <t>正しい爪の切り方って？　11:00-12:00
外あそび　16:00-17:00</t>
    <rPh sb="0" eb="1">
      <t>タダ</t>
    </rPh>
    <rPh sb="3" eb="4">
      <t>ツメ</t>
    </rPh>
    <rPh sb="5" eb="6">
      <t>キ</t>
    </rPh>
    <rPh sb="7" eb="8">
      <t>カタ</t>
    </rPh>
    <phoneticPr fontId="1"/>
  </si>
  <si>
    <t>環境問題とエコ工作　14:00-15:00</t>
    <rPh sb="0" eb="2">
      <t>カンキョウ</t>
    </rPh>
    <rPh sb="2" eb="4">
      <t>モンダイ</t>
    </rPh>
    <rPh sb="7" eb="9">
      <t>コウサク</t>
    </rPh>
    <phoneticPr fontId="1"/>
  </si>
  <si>
    <t>できる防災を考えよう　11:00-12:00
外あそび　16:00-17:00</t>
    <rPh sb="3" eb="5">
      <t>ボウサイ</t>
    </rPh>
    <rPh sb="6" eb="7">
      <t>カンガ</t>
    </rPh>
    <phoneticPr fontId="1"/>
  </si>
  <si>
    <t>世界のこどもたちは、いま　11:00-12:00
外あそび　16:00-17:00</t>
    <rPh sb="0" eb="2">
      <t>セカイ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</si>
</sst>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&quot;日&quot;"/>
    <numFmt numFmtId="177" formatCode="aaa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"/>
      <name val="AR P丸ゴシック体M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u/>
      <sz val="8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14" fillId="0" borderId="0" xfId="0" applyFont="1"/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7" fontId="4" fillId="2" borderId="1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3" borderId="17" xfId="0" applyFont="1" applyFill="1" applyBorder="1" applyAlignment="1">
      <alignment horizontal="right" vertical="center"/>
    </xf>
    <xf numFmtId="0" fontId="4" fillId="3" borderId="34" xfId="0" applyFont="1" applyFill="1" applyBorder="1" applyAlignment="1">
      <alignment horizontal="left" vertical="center"/>
    </xf>
    <xf numFmtId="0" fontId="6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right" vertical="center"/>
    </xf>
    <xf numFmtId="177" fontId="4" fillId="3" borderId="16" xfId="0" applyNumberFormat="1" applyFont="1" applyFill="1" applyBorder="1" applyAlignment="1">
      <alignment horizontal="center" vertical="center"/>
    </xf>
    <xf numFmtId="176" fontId="4" fillId="3" borderId="14" xfId="0" applyNumberFormat="1" applyFont="1" applyFill="1" applyBorder="1" applyAlignment="1">
      <alignment horizontal="right" vertical="center"/>
    </xf>
    <xf numFmtId="177" fontId="4" fillId="3" borderId="17" xfId="0" applyNumberFormat="1" applyFont="1" applyFill="1" applyBorder="1" applyAlignment="1">
      <alignment horizontal="center" vertical="center"/>
    </xf>
    <xf numFmtId="177" fontId="4" fillId="2" borderId="17" xfId="0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lef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right" vertical="center"/>
    </xf>
    <xf numFmtId="0" fontId="6" fillId="0" borderId="9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4" fillId="2" borderId="32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255" wrapText="1"/>
    </xf>
    <xf numFmtId="0" fontId="2" fillId="0" borderId="19" xfId="0" applyFont="1" applyBorder="1" applyAlignment="1">
      <alignment horizontal="center" vertical="center" textRotation="255" wrapText="1"/>
    </xf>
    <xf numFmtId="0" fontId="2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176" fontId="4" fillId="2" borderId="13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38" xfId="0" applyNumberFormat="1" applyFont="1" applyFill="1" applyBorder="1" applyAlignment="1">
      <alignment horizontal="center" vertical="center"/>
    </xf>
    <xf numFmtId="177" fontId="4" fillId="0" borderId="16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014DD-790B-4556-B569-CE7F6A9CEAA4}">
  <sheetPr>
    <tabColor rgb="FF92D050"/>
    <pageSetUpPr fitToPage="1"/>
  </sheetPr>
  <dimension ref="A1:I33"/>
  <sheetViews>
    <sheetView tabSelected="1" topLeftCell="A13" zoomScaleNormal="100" workbookViewId="0">
      <selection activeCell="H21" sqref="H21"/>
    </sheetView>
  </sheetViews>
  <sheetFormatPr defaultRowHeight="13.5" x14ac:dyDescent="0.15"/>
  <cols>
    <col min="1" max="1" width="6.625" style="1" customWidth="1"/>
    <col min="2" max="2" width="2.75" style="1" customWidth="1"/>
    <col min="3" max="3" width="4.25" style="37" customWidth="1"/>
    <col min="4" max="4" width="1.75" style="1" customWidth="1"/>
    <col min="5" max="5" width="4.375" style="1" customWidth="1"/>
    <col min="6" max="6" width="22.5" style="1" customWidth="1"/>
    <col min="7" max="7" width="7.5" style="1" customWidth="1"/>
    <col min="8" max="8" width="26.625" style="1" customWidth="1"/>
    <col min="9" max="16384" width="9" style="1"/>
  </cols>
  <sheetData>
    <row r="1" spans="1:9" ht="16.5" customHeight="1" x14ac:dyDescent="0.15">
      <c r="A1" s="7" t="s">
        <v>4</v>
      </c>
      <c r="B1" s="9"/>
      <c r="C1" s="34"/>
      <c r="D1" s="9"/>
      <c r="E1" s="9"/>
      <c r="F1" s="9"/>
      <c r="G1" s="9"/>
      <c r="H1" s="57" t="s">
        <v>5</v>
      </c>
      <c r="I1" s="57"/>
    </row>
    <row r="2" spans="1:9" ht="6.75" customHeight="1" x14ac:dyDescent="0.15">
      <c r="A2" s="10"/>
      <c r="B2" s="10"/>
      <c r="C2" s="10"/>
      <c r="D2" s="10"/>
      <c r="E2" s="10"/>
      <c r="F2" s="11"/>
      <c r="G2" s="11"/>
      <c r="H2" s="11"/>
    </row>
    <row r="3" spans="1:9" ht="21.75" customHeight="1" x14ac:dyDescent="0.15">
      <c r="A3" s="58" t="s">
        <v>31</v>
      </c>
      <c r="B3" s="58"/>
      <c r="C3" s="58"/>
      <c r="D3" s="58"/>
      <c r="E3" s="58"/>
      <c r="F3" s="58"/>
      <c r="G3" s="58"/>
      <c r="H3" s="58"/>
      <c r="I3" s="58"/>
    </row>
    <row r="4" spans="1:9" ht="7.5" customHeight="1" x14ac:dyDescent="0.15">
      <c r="A4" s="13"/>
      <c r="B4" s="13"/>
      <c r="C4" s="13"/>
      <c r="D4" s="13"/>
      <c r="E4" s="13"/>
      <c r="F4" s="13"/>
      <c r="G4" s="13"/>
      <c r="H4" s="13"/>
    </row>
    <row r="5" spans="1:9" ht="18.75" customHeight="1" x14ac:dyDescent="0.15">
      <c r="A5" s="59" t="s">
        <v>21</v>
      </c>
      <c r="B5" s="59"/>
      <c r="C5" s="59"/>
      <c r="D5" s="59"/>
      <c r="E5" s="59"/>
      <c r="F5" s="59"/>
      <c r="G5" s="59"/>
      <c r="H5" s="59"/>
      <c r="I5" s="59"/>
    </row>
    <row r="6" spans="1:9" ht="7.5" customHeight="1" thickBot="1" x14ac:dyDescent="0.2">
      <c r="A6" s="77"/>
      <c r="B6" s="77"/>
      <c r="C6" s="77"/>
      <c r="D6" s="77"/>
      <c r="E6" s="77"/>
      <c r="F6" s="77"/>
      <c r="G6" s="77"/>
      <c r="H6" s="77"/>
    </row>
    <row r="7" spans="1:9" ht="26.25" customHeight="1" thickBot="1" x14ac:dyDescent="0.2">
      <c r="A7" s="60" t="s">
        <v>7</v>
      </c>
      <c r="B7" s="72"/>
      <c r="C7" s="72"/>
      <c r="D7" s="72"/>
      <c r="E7" s="78"/>
      <c r="F7" s="61"/>
      <c r="G7" s="15" t="s">
        <v>8</v>
      </c>
      <c r="H7" s="14" t="s">
        <v>22</v>
      </c>
      <c r="I7" s="75" t="s">
        <v>13</v>
      </c>
    </row>
    <row r="8" spans="1:9" ht="26.25" customHeight="1" thickBot="1" x14ac:dyDescent="0.2">
      <c r="A8" s="73" t="s">
        <v>9</v>
      </c>
      <c r="B8" s="74"/>
      <c r="C8" s="74"/>
      <c r="D8" s="74"/>
      <c r="E8" s="79"/>
      <c r="F8" s="80"/>
      <c r="G8" s="60"/>
      <c r="H8" s="61"/>
      <c r="I8" s="76"/>
    </row>
    <row r="9" spans="1:9" ht="33" customHeight="1" thickBot="1" x14ac:dyDescent="0.2">
      <c r="A9" s="73" t="s">
        <v>10</v>
      </c>
      <c r="B9" s="74"/>
      <c r="C9" s="74"/>
      <c r="D9" s="74"/>
      <c r="E9" s="16" t="s">
        <v>11</v>
      </c>
      <c r="F9" s="18"/>
      <c r="G9" s="19" t="s">
        <v>12</v>
      </c>
      <c r="H9" s="20"/>
      <c r="I9" s="76"/>
    </row>
    <row r="10" spans="1:9" ht="24" customHeight="1" x14ac:dyDescent="0.15">
      <c r="A10" s="64" t="s">
        <v>0</v>
      </c>
      <c r="B10" s="65"/>
      <c r="C10" s="65"/>
      <c r="D10" s="66"/>
      <c r="E10" s="81" t="s">
        <v>23</v>
      </c>
      <c r="F10" s="82"/>
      <c r="G10" s="83"/>
      <c r="H10" s="70" t="s">
        <v>6</v>
      </c>
      <c r="I10" s="62" t="s">
        <v>14</v>
      </c>
    </row>
    <row r="11" spans="1:9" ht="24" customHeight="1" thickBot="1" x14ac:dyDescent="0.2">
      <c r="A11" s="67"/>
      <c r="B11" s="68"/>
      <c r="C11" s="68"/>
      <c r="D11" s="69"/>
      <c r="E11" s="84"/>
      <c r="F11" s="85"/>
      <c r="G11" s="86"/>
      <c r="H11" s="71"/>
      <c r="I11" s="63"/>
    </row>
    <row r="12" spans="1:9" ht="26.25" customHeight="1" thickTop="1" x14ac:dyDescent="0.15">
      <c r="A12" s="28">
        <v>45859</v>
      </c>
      <c r="B12" s="25" t="s">
        <v>3</v>
      </c>
      <c r="C12" s="35">
        <f>A12</f>
        <v>45859</v>
      </c>
      <c r="D12" s="26" t="s">
        <v>2</v>
      </c>
      <c r="E12" s="53"/>
      <c r="F12" s="53"/>
      <c r="G12" s="53"/>
      <c r="H12" s="31"/>
      <c r="I12" s="27"/>
    </row>
    <row r="13" spans="1:9" ht="26.25" customHeight="1" x14ac:dyDescent="0.15">
      <c r="A13" s="42">
        <f>A12+1</f>
        <v>45860</v>
      </c>
      <c r="B13" s="29" t="s">
        <v>3</v>
      </c>
      <c r="C13" s="43">
        <f>A13</f>
        <v>45860</v>
      </c>
      <c r="D13" s="30" t="s">
        <v>2</v>
      </c>
      <c r="E13" s="51" t="s">
        <v>1</v>
      </c>
      <c r="F13" s="51"/>
      <c r="G13" s="51"/>
      <c r="H13" s="23" t="s">
        <v>32</v>
      </c>
      <c r="I13" s="17" t="s">
        <v>15</v>
      </c>
    </row>
    <row r="14" spans="1:9" ht="26.25" customHeight="1" x14ac:dyDescent="0.15">
      <c r="A14" s="42">
        <f>A13+1</f>
        <v>45861</v>
      </c>
      <c r="B14" s="29" t="s">
        <v>3</v>
      </c>
      <c r="C14" s="43">
        <f>A14</f>
        <v>45861</v>
      </c>
      <c r="D14" s="30" t="s">
        <v>2</v>
      </c>
      <c r="E14" s="51" t="s">
        <v>1</v>
      </c>
      <c r="F14" s="51"/>
      <c r="G14" s="51"/>
      <c r="H14" s="23" t="s">
        <v>33</v>
      </c>
      <c r="I14" s="17" t="s">
        <v>15</v>
      </c>
    </row>
    <row r="15" spans="1:9" ht="26.25" customHeight="1" x14ac:dyDescent="0.15">
      <c r="A15" s="42">
        <f>A14+1</f>
        <v>45862</v>
      </c>
      <c r="B15" s="29" t="s">
        <v>3</v>
      </c>
      <c r="C15" s="43">
        <f t="shared" ref="C15:C21" si="0">A15</f>
        <v>45862</v>
      </c>
      <c r="D15" s="30" t="s">
        <v>2</v>
      </c>
      <c r="E15" s="51" t="s">
        <v>1</v>
      </c>
      <c r="F15" s="51"/>
      <c r="G15" s="51"/>
      <c r="H15" s="23" t="s">
        <v>34</v>
      </c>
      <c r="I15" s="17" t="s">
        <v>15</v>
      </c>
    </row>
    <row r="16" spans="1:9" ht="26.25" customHeight="1" x14ac:dyDescent="0.15">
      <c r="A16" s="42">
        <f t="shared" ref="A16:A21" si="1">A15+1</f>
        <v>45863</v>
      </c>
      <c r="B16" s="29" t="s">
        <v>3</v>
      </c>
      <c r="C16" s="43">
        <f t="shared" si="0"/>
        <v>45863</v>
      </c>
      <c r="D16" s="30" t="s">
        <v>2</v>
      </c>
      <c r="E16" s="51" t="s">
        <v>1</v>
      </c>
      <c r="F16" s="51"/>
      <c r="G16" s="51"/>
      <c r="H16" s="24" t="s">
        <v>27</v>
      </c>
      <c r="I16" s="17" t="s">
        <v>15</v>
      </c>
    </row>
    <row r="17" spans="1:9" ht="26.25" customHeight="1" x14ac:dyDescent="0.15">
      <c r="A17" s="28">
        <f t="shared" si="1"/>
        <v>45864</v>
      </c>
      <c r="B17" s="25" t="s">
        <v>3</v>
      </c>
      <c r="C17" s="35">
        <f t="shared" si="0"/>
        <v>45864</v>
      </c>
      <c r="D17" s="26" t="s">
        <v>2</v>
      </c>
      <c r="E17" s="53"/>
      <c r="F17" s="53"/>
      <c r="G17" s="53"/>
      <c r="H17" s="31"/>
      <c r="I17" s="27"/>
    </row>
    <row r="18" spans="1:9" ht="26.25" customHeight="1" x14ac:dyDescent="0.15">
      <c r="A18" s="28">
        <f t="shared" si="1"/>
        <v>45865</v>
      </c>
      <c r="B18" s="25" t="s">
        <v>3</v>
      </c>
      <c r="C18" s="35">
        <f t="shared" si="0"/>
        <v>45865</v>
      </c>
      <c r="D18" s="26" t="s">
        <v>2</v>
      </c>
      <c r="E18" s="53"/>
      <c r="F18" s="53"/>
      <c r="G18" s="53"/>
      <c r="H18" s="32"/>
      <c r="I18" s="27"/>
    </row>
    <row r="19" spans="1:9" ht="26.25" customHeight="1" x14ac:dyDescent="0.15">
      <c r="A19" s="93">
        <f t="shared" si="1"/>
        <v>45866</v>
      </c>
      <c r="B19" s="94" t="s">
        <v>3</v>
      </c>
      <c r="C19" s="92">
        <f t="shared" si="0"/>
        <v>45866</v>
      </c>
      <c r="D19" s="95" t="s">
        <v>2</v>
      </c>
      <c r="E19" s="96" t="s">
        <v>1</v>
      </c>
      <c r="F19" s="96"/>
      <c r="G19" s="96"/>
      <c r="H19" s="23" t="s">
        <v>35</v>
      </c>
      <c r="I19" s="17" t="s">
        <v>15</v>
      </c>
    </row>
    <row r="20" spans="1:9" ht="26.25" customHeight="1" x14ac:dyDescent="0.15">
      <c r="A20" s="42">
        <f>A19+1</f>
        <v>45867</v>
      </c>
      <c r="B20" s="29" t="s">
        <v>3</v>
      </c>
      <c r="C20" s="43">
        <f t="shared" si="0"/>
        <v>45867</v>
      </c>
      <c r="D20" s="30" t="s">
        <v>2</v>
      </c>
      <c r="E20" s="51" t="s">
        <v>1</v>
      </c>
      <c r="F20" s="51"/>
      <c r="G20" s="51"/>
      <c r="H20" s="23" t="s">
        <v>36</v>
      </c>
      <c r="I20" s="17" t="s">
        <v>15</v>
      </c>
    </row>
    <row r="21" spans="1:9" ht="26.25" customHeight="1" x14ac:dyDescent="0.15">
      <c r="A21" s="42">
        <f t="shared" si="1"/>
        <v>45868</v>
      </c>
      <c r="B21" s="29" t="s">
        <v>3</v>
      </c>
      <c r="C21" s="43">
        <f t="shared" si="0"/>
        <v>45868</v>
      </c>
      <c r="D21" s="30" t="s">
        <v>2</v>
      </c>
      <c r="E21" s="51" t="s">
        <v>1</v>
      </c>
      <c r="F21" s="51"/>
      <c r="G21" s="51"/>
      <c r="H21" s="23" t="s">
        <v>28</v>
      </c>
      <c r="I21" s="17" t="s">
        <v>15</v>
      </c>
    </row>
    <row r="22" spans="1:9" ht="26.25" customHeight="1" thickBot="1" x14ac:dyDescent="0.2">
      <c r="A22" s="44">
        <f>A21+1</f>
        <v>45869</v>
      </c>
      <c r="B22" s="38" t="s">
        <v>3</v>
      </c>
      <c r="C22" s="45">
        <f>A22</f>
        <v>45869</v>
      </c>
      <c r="D22" s="39" t="s">
        <v>2</v>
      </c>
      <c r="E22" s="56" t="s">
        <v>1</v>
      </c>
      <c r="F22" s="56"/>
      <c r="G22" s="56"/>
      <c r="H22" s="33" t="s">
        <v>37</v>
      </c>
      <c r="I22" s="21" t="s">
        <v>25</v>
      </c>
    </row>
    <row r="23" spans="1:9" ht="10.5" customHeight="1" x14ac:dyDescent="0.15">
      <c r="A23" s="4"/>
      <c r="B23" s="4"/>
      <c r="C23" s="6"/>
      <c r="D23" s="5"/>
      <c r="E23" s="5"/>
      <c r="F23" s="6"/>
      <c r="G23" s="6"/>
    </row>
    <row r="24" spans="1:9" ht="26.25" customHeight="1" x14ac:dyDescent="0.15">
      <c r="A24" s="55" t="s">
        <v>18</v>
      </c>
      <c r="B24" s="55"/>
      <c r="C24" s="55"/>
      <c r="D24" s="55"/>
      <c r="E24" s="55"/>
      <c r="F24" s="55"/>
      <c r="G24" s="55"/>
      <c r="H24" s="55"/>
    </row>
    <row r="25" spans="1:9" s="22" customFormat="1" ht="26.25" customHeight="1" x14ac:dyDescent="0.15">
      <c r="A25" s="54" t="s">
        <v>16</v>
      </c>
      <c r="B25" s="54"/>
      <c r="C25" s="54"/>
      <c r="D25" s="54"/>
      <c r="E25" s="54"/>
      <c r="F25" s="54"/>
      <c r="G25" s="54"/>
      <c r="H25" s="54"/>
      <c r="I25" s="54"/>
    </row>
    <row r="26" spans="1:9" s="22" customFormat="1" ht="37.5" customHeight="1" x14ac:dyDescent="0.15">
      <c r="A26" s="52" t="s">
        <v>20</v>
      </c>
      <c r="B26" s="52"/>
      <c r="C26" s="52"/>
      <c r="D26" s="52"/>
      <c r="E26" s="52"/>
      <c r="F26" s="52"/>
      <c r="G26" s="52"/>
      <c r="H26" s="52"/>
      <c r="I26" s="52"/>
    </row>
    <row r="27" spans="1:9" s="22" customFormat="1" ht="26.25" customHeight="1" x14ac:dyDescent="0.15">
      <c r="A27" s="52" t="s">
        <v>17</v>
      </c>
      <c r="B27" s="52"/>
      <c r="C27" s="52"/>
      <c r="D27" s="52"/>
      <c r="E27" s="52"/>
      <c r="F27" s="52"/>
      <c r="G27" s="52"/>
      <c r="H27" s="52"/>
      <c r="I27" s="52"/>
    </row>
    <row r="28" spans="1:9" s="22" customFormat="1" ht="26.25" customHeight="1" x14ac:dyDescent="0.15">
      <c r="A28" s="52" t="s">
        <v>24</v>
      </c>
      <c r="B28" s="52"/>
      <c r="C28" s="52"/>
      <c r="D28" s="52"/>
      <c r="E28" s="52"/>
      <c r="F28" s="52"/>
      <c r="G28" s="52"/>
      <c r="H28" s="52"/>
      <c r="I28" s="52"/>
    </row>
    <row r="29" spans="1:9" ht="26.25" customHeight="1" x14ac:dyDescent="0.15">
      <c r="A29" s="54" t="s">
        <v>19</v>
      </c>
      <c r="B29" s="54"/>
      <c r="C29" s="54"/>
      <c r="D29" s="54"/>
      <c r="E29" s="54"/>
      <c r="F29" s="54"/>
      <c r="G29" s="54"/>
      <c r="H29" s="54"/>
      <c r="I29" s="22"/>
    </row>
    <row r="30" spans="1:9" s="8" customFormat="1" x14ac:dyDescent="0.15">
      <c r="A30" s="7"/>
      <c r="B30" s="3"/>
      <c r="C30" s="36"/>
      <c r="D30" s="2"/>
      <c r="E30" s="2"/>
    </row>
    <row r="31" spans="1:9" s="8" customFormat="1" x14ac:dyDescent="0.15">
      <c r="A31" s="7"/>
      <c r="C31" s="11"/>
    </row>
    <row r="33" spans="1:1" ht="17.25" customHeight="1" x14ac:dyDescent="0.2">
      <c r="A33" s="12"/>
    </row>
  </sheetData>
  <mergeCells count="32">
    <mergeCell ref="E12:G12"/>
    <mergeCell ref="H1:I1"/>
    <mergeCell ref="A3:I3"/>
    <mergeCell ref="A5:I5"/>
    <mergeCell ref="G8:H8"/>
    <mergeCell ref="I10:I11"/>
    <mergeCell ref="A10:D11"/>
    <mergeCell ref="H10:H11"/>
    <mergeCell ref="A7:D7"/>
    <mergeCell ref="A8:D8"/>
    <mergeCell ref="A9:D9"/>
    <mergeCell ref="I7:I9"/>
    <mergeCell ref="A6:H6"/>
    <mergeCell ref="E7:F7"/>
    <mergeCell ref="E8:F8"/>
    <mergeCell ref="E10:G11"/>
    <mergeCell ref="A27:I27"/>
    <mergeCell ref="A29:H29"/>
    <mergeCell ref="E19:G19"/>
    <mergeCell ref="A24:H24"/>
    <mergeCell ref="A25:I25"/>
    <mergeCell ref="E21:G21"/>
    <mergeCell ref="E22:G22"/>
    <mergeCell ref="A28:I28"/>
    <mergeCell ref="E16:G16"/>
    <mergeCell ref="E17:G17"/>
    <mergeCell ref="E20:G20"/>
    <mergeCell ref="A26:I26"/>
    <mergeCell ref="E13:G13"/>
    <mergeCell ref="E14:G14"/>
    <mergeCell ref="E18:G18"/>
    <mergeCell ref="E15:G15"/>
  </mergeCells>
  <phoneticPr fontId="1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856C4-2517-45FB-B173-9C93989E97B6}">
  <sheetPr>
    <tabColor rgb="FF92D050"/>
    <pageSetUpPr fitToPage="1"/>
  </sheetPr>
  <dimension ref="A1:I45"/>
  <sheetViews>
    <sheetView zoomScaleNormal="100" workbookViewId="0">
      <selection activeCell="H33" sqref="H33"/>
    </sheetView>
  </sheetViews>
  <sheetFormatPr defaultRowHeight="13.5" x14ac:dyDescent="0.15"/>
  <cols>
    <col min="1" max="1" width="6.625" style="1" customWidth="1"/>
    <col min="2" max="2" width="2.75" style="1" customWidth="1"/>
    <col min="3" max="3" width="4.25" style="37" customWidth="1"/>
    <col min="4" max="4" width="1.75" style="1" customWidth="1"/>
    <col min="5" max="5" width="4.375" style="1" customWidth="1"/>
    <col min="6" max="6" width="22.5" style="1" customWidth="1"/>
    <col min="7" max="7" width="7.5" style="1" customWidth="1"/>
    <col min="8" max="8" width="26.625" style="1" customWidth="1"/>
    <col min="9" max="16384" width="9" style="1"/>
  </cols>
  <sheetData>
    <row r="1" spans="1:9" ht="16.5" customHeight="1" x14ac:dyDescent="0.15">
      <c r="A1" s="7" t="s">
        <v>4</v>
      </c>
      <c r="B1" s="9"/>
      <c r="C1" s="34"/>
      <c r="D1" s="9"/>
      <c r="E1" s="9"/>
      <c r="F1" s="9"/>
      <c r="G1" s="9"/>
      <c r="H1" s="57" t="s">
        <v>5</v>
      </c>
      <c r="I1" s="57"/>
    </row>
    <row r="2" spans="1:9" ht="6.75" customHeight="1" x14ac:dyDescent="0.15">
      <c r="A2" s="10"/>
      <c r="B2" s="10"/>
      <c r="C2" s="10"/>
      <c r="D2" s="10"/>
      <c r="E2" s="10"/>
      <c r="F2" s="11"/>
      <c r="G2" s="11"/>
      <c r="H2" s="11"/>
    </row>
    <row r="3" spans="1:9" ht="21.75" customHeight="1" x14ac:dyDescent="0.15">
      <c r="A3" s="58" t="s">
        <v>38</v>
      </c>
      <c r="B3" s="58"/>
      <c r="C3" s="58"/>
      <c r="D3" s="58"/>
      <c r="E3" s="58"/>
      <c r="F3" s="58"/>
      <c r="G3" s="58"/>
      <c r="H3" s="58"/>
      <c r="I3" s="58"/>
    </row>
    <row r="4" spans="1:9" ht="7.5" customHeight="1" x14ac:dyDescent="0.15">
      <c r="A4" s="13"/>
      <c r="B4" s="13"/>
      <c r="C4" s="13"/>
      <c r="D4" s="13"/>
      <c r="E4" s="13"/>
      <c r="F4" s="13"/>
      <c r="G4" s="13"/>
      <c r="H4" s="13"/>
    </row>
    <row r="5" spans="1:9" ht="18.75" customHeight="1" x14ac:dyDescent="0.15">
      <c r="A5" s="59" t="s">
        <v>21</v>
      </c>
      <c r="B5" s="59"/>
      <c r="C5" s="59"/>
      <c r="D5" s="59"/>
      <c r="E5" s="59"/>
      <c r="F5" s="59"/>
      <c r="G5" s="59"/>
      <c r="H5" s="59"/>
      <c r="I5" s="59"/>
    </row>
    <row r="6" spans="1:9" ht="7.5" customHeight="1" thickBot="1" x14ac:dyDescent="0.2">
      <c r="A6" s="77"/>
      <c r="B6" s="77"/>
      <c r="C6" s="77"/>
      <c r="D6" s="77"/>
      <c r="E6" s="77"/>
      <c r="F6" s="77"/>
      <c r="G6" s="77"/>
      <c r="H6" s="77"/>
    </row>
    <row r="7" spans="1:9" ht="26.25" customHeight="1" thickBot="1" x14ac:dyDescent="0.2">
      <c r="A7" s="60" t="s">
        <v>7</v>
      </c>
      <c r="B7" s="72"/>
      <c r="C7" s="72"/>
      <c r="D7" s="72"/>
      <c r="E7" s="78"/>
      <c r="F7" s="61"/>
      <c r="G7" s="15" t="s">
        <v>8</v>
      </c>
      <c r="H7" s="14" t="s">
        <v>22</v>
      </c>
      <c r="I7" s="75" t="s">
        <v>13</v>
      </c>
    </row>
    <row r="8" spans="1:9" ht="26.25" customHeight="1" thickBot="1" x14ac:dyDescent="0.2">
      <c r="A8" s="73" t="s">
        <v>9</v>
      </c>
      <c r="B8" s="74"/>
      <c r="C8" s="74"/>
      <c r="D8" s="74"/>
      <c r="E8" s="79"/>
      <c r="F8" s="80"/>
      <c r="G8" s="60"/>
      <c r="H8" s="61"/>
      <c r="I8" s="76"/>
    </row>
    <row r="9" spans="1:9" ht="33" customHeight="1" thickBot="1" x14ac:dyDescent="0.2">
      <c r="A9" s="73" t="s">
        <v>10</v>
      </c>
      <c r="B9" s="74"/>
      <c r="C9" s="74"/>
      <c r="D9" s="74"/>
      <c r="E9" s="16" t="s">
        <v>11</v>
      </c>
      <c r="F9" s="18"/>
      <c r="G9" s="19" t="s">
        <v>12</v>
      </c>
      <c r="H9" s="20"/>
      <c r="I9" s="76"/>
    </row>
    <row r="10" spans="1:9" ht="24" customHeight="1" x14ac:dyDescent="0.15">
      <c r="A10" s="64" t="s">
        <v>0</v>
      </c>
      <c r="B10" s="65"/>
      <c r="C10" s="65"/>
      <c r="D10" s="66"/>
      <c r="E10" s="81" t="s">
        <v>23</v>
      </c>
      <c r="F10" s="82"/>
      <c r="G10" s="83"/>
      <c r="H10" s="70" t="s">
        <v>6</v>
      </c>
      <c r="I10" s="62" t="s">
        <v>14</v>
      </c>
    </row>
    <row r="11" spans="1:9" ht="24" customHeight="1" thickBot="1" x14ac:dyDescent="0.2">
      <c r="A11" s="67"/>
      <c r="B11" s="68"/>
      <c r="C11" s="68"/>
      <c r="D11" s="69"/>
      <c r="E11" s="84"/>
      <c r="F11" s="85"/>
      <c r="G11" s="86"/>
      <c r="H11" s="71"/>
      <c r="I11" s="63"/>
    </row>
    <row r="12" spans="1:9" ht="26.25" customHeight="1" thickTop="1" x14ac:dyDescent="0.15">
      <c r="A12" s="42">
        <v>45870</v>
      </c>
      <c r="B12" s="29" t="s">
        <v>3</v>
      </c>
      <c r="C12" s="43">
        <f t="shared" ref="C12:C21" si="0">A12</f>
        <v>45870</v>
      </c>
      <c r="D12" s="30" t="s">
        <v>2</v>
      </c>
      <c r="E12" s="51" t="s">
        <v>1</v>
      </c>
      <c r="F12" s="51"/>
      <c r="G12" s="51"/>
      <c r="H12" s="40" t="s">
        <v>40</v>
      </c>
      <c r="I12" s="41" t="s">
        <v>15</v>
      </c>
    </row>
    <row r="13" spans="1:9" ht="26.25" customHeight="1" x14ac:dyDescent="0.15">
      <c r="A13" s="28">
        <f t="shared" ref="A13:A19" si="1">A12+1</f>
        <v>45871</v>
      </c>
      <c r="B13" s="25" t="s">
        <v>3</v>
      </c>
      <c r="C13" s="35">
        <f t="shared" si="0"/>
        <v>45871</v>
      </c>
      <c r="D13" s="26" t="s">
        <v>2</v>
      </c>
      <c r="E13" s="53"/>
      <c r="F13" s="53"/>
      <c r="G13" s="53"/>
      <c r="H13" s="32"/>
      <c r="I13" s="27"/>
    </row>
    <row r="14" spans="1:9" ht="22.5" customHeight="1" x14ac:dyDescent="0.15">
      <c r="A14" s="28">
        <f t="shared" si="1"/>
        <v>45872</v>
      </c>
      <c r="B14" s="25" t="s">
        <v>3</v>
      </c>
      <c r="C14" s="35">
        <f t="shared" si="0"/>
        <v>45872</v>
      </c>
      <c r="D14" s="26" t="s">
        <v>2</v>
      </c>
      <c r="E14" s="53"/>
      <c r="F14" s="53"/>
      <c r="G14" s="53"/>
      <c r="H14" s="32"/>
      <c r="I14" s="27"/>
    </row>
    <row r="15" spans="1:9" ht="22.5" customHeight="1" x14ac:dyDescent="0.15">
      <c r="A15" s="42">
        <f t="shared" si="1"/>
        <v>45873</v>
      </c>
      <c r="B15" s="29" t="s">
        <v>3</v>
      </c>
      <c r="C15" s="43">
        <f t="shared" si="0"/>
        <v>45873</v>
      </c>
      <c r="D15" s="30" t="s">
        <v>2</v>
      </c>
      <c r="E15" s="96" t="s">
        <v>1</v>
      </c>
      <c r="F15" s="96"/>
      <c r="G15" s="96"/>
      <c r="H15" s="23" t="s">
        <v>41</v>
      </c>
      <c r="I15" s="17" t="s">
        <v>15</v>
      </c>
    </row>
    <row r="16" spans="1:9" ht="26.25" customHeight="1" x14ac:dyDescent="0.15">
      <c r="A16" s="42">
        <f t="shared" si="1"/>
        <v>45874</v>
      </c>
      <c r="B16" s="29" t="s">
        <v>3</v>
      </c>
      <c r="C16" s="43">
        <f t="shared" si="0"/>
        <v>45874</v>
      </c>
      <c r="D16" s="30" t="s">
        <v>2</v>
      </c>
      <c r="E16" s="51" t="s">
        <v>1</v>
      </c>
      <c r="F16" s="51"/>
      <c r="G16" s="51"/>
      <c r="H16" s="23" t="s">
        <v>42</v>
      </c>
      <c r="I16" s="17" t="s">
        <v>15</v>
      </c>
    </row>
    <row r="17" spans="1:9" ht="26.25" customHeight="1" x14ac:dyDescent="0.15">
      <c r="A17" s="42">
        <f t="shared" si="1"/>
        <v>45875</v>
      </c>
      <c r="B17" s="29" t="s">
        <v>3</v>
      </c>
      <c r="C17" s="43">
        <f t="shared" si="0"/>
        <v>45875</v>
      </c>
      <c r="D17" s="30" t="s">
        <v>2</v>
      </c>
      <c r="E17" s="51" t="s">
        <v>1</v>
      </c>
      <c r="F17" s="51"/>
      <c r="G17" s="51"/>
      <c r="H17" s="23" t="s">
        <v>43</v>
      </c>
      <c r="I17" s="17" t="s">
        <v>15</v>
      </c>
    </row>
    <row r="18" spans="1:9" ht="26.25" customHeight="1" x14ac:dyDescent="0.15">
      <c r="A18" s="42">
        <f t="shared" si="1"/>
        <v>45876</v>
      </c>
      <c r="B18" s="29" t="s">
        <v>3</v>
      </c>
      <c r="C18" s="43">
        <f t="shared" si="0"/>
        <v>45876</v>
      </c>
      <c r="D18" s="30" t="s">
        <v>2</v>
      </c>
      <c r="E18" s="51" t="s">
        <v>1</v>
      </c>
      <c r="F18" s="51"/>
      <c r="G18" s="51"/>
      <c r="H18" s="23" t="s">
        <v>44</v>
      </c>
      <c r="I18" s="17" t="s">
        <v>15</v>
      </c>
    </row>
    <row r="19" spans="1:9" ht="90" customHeight="1" x14ac:dyDescent="0.15">
      <c r="A19" s="42">
        <f t="shared" si="1"/>
        <v>45877</v>
      </c>
      <c r="B19" s="29" t="s">
        <v>3</v>
      </c>
      <c r="C19" s="43">
        <f t="shared" si="0"/>
        <v>45877</v>
      </c>
      <c r="D19" s="30" t="s">
        <v>2</v>
      </c>
      <c r="E19" s="51" t="s">
        <v>1</v>
      </c>
      <c r="F19" s="51"/>
      <c r="G19" s="51"/>
      <c r="H19" s="50" t="s">
        <v>45</v>
      </c>
      <c r="I19" s="17" t="s">
        <v>15</v>
      </c>
    </row>
    <row r="20" spans="1:9" ht="26.25" customHeight="1" x14ac:dyDescent="0.15">
      <c r="A20" s="89" t="s">
        <v>39</v>
      </c>
      <c r="B20" s="90"/>
      <c r="C20" s="90"/>
      <c r="D20" s="90"/>
      <c r="E20" s="90"/>
      <c r="F20" s="90"/>
      <c r="G20" s="90"/>
      <c r="H20" s="90"/>
      <c r="I20" s="91"/>
    </row>
    <row r="21" spans="1:9" ht="26.25" customHeight="1" x14ac:dyDescent="0.15">
      <c r="A21" s="42">
        <v>45887</v>
      </c>
      <c r="B21" s="29" t="s">
        <v>3</v>
      </c>
      <c r="C21" s="43">
        <f t="shared" si="0"/>
        <v>45887</v>
      </c>
      <c r="D21" s="30" t="s">
        <v>2</v>
      </c>
      <c r="E21" s="51" t="s">
        <v>1</v>
      </c>
      <c r="F21" s="51"/>
      <c r="G21" s="51"/>
      <c r="H21" s="23" t="s">
        <v>46</v>
      </c>
      <c r="I21" s="17" t="s">
        <v>15</v>
      </c>
    </row>
    <row r="22" spans="1:9" ht="26.25" customHeight="1" x14ac:dyDescent="0.15">
      <c r="A22" s="42">
        <f>A21+1</f>
        <v>45888</v>
      </c>
      <c r="B22" s="29" t="s">
        <v>3</v>
      </c>
      <c r="C22" s="43">
        <f>A22</f>
        <v>45888</v>
      </c>
      <c r="D22" s="30" t="s">
        <v>2</v>
      </c>
      <c r="E22" s="51" t="s">
        <v>1</v>
      </c>
      <c r="F22" s="51"/>
      <c r="G22" s="51"/>
      <c r="H22" s="23" t="s">
        <v>47</v>
      </c>
      <c r="I22" s="17" t="s">
        <v>15</v>
      </c>
    </row>
    <row r="23" spans="1:9" ht="26.25" customHeight="1" x14ac:dyDescent="0.15">
      <c r="A23" s="42">
        <f>A22+1</f>
        <v>45889</v>
      </c>
      <c r="B23" s="29" t="s">
        <v>3</v>
      </c>
      <c r="C23" s="43">
        <f t="shared" ref="C23:C28" si="2">A23</f>
        <v>45889</v>
      </c>
      <c r="D23" s="30" t="s">
        <v>2</v>
      </c>
      <c r="E23" s="51" t="s">
        <v>1</v>
      </c>
      <c r="F23" s="51"/>
      <c r="G23" s="51"/>
      <c r="H23" s="23" t="s">
        <v>48</v>
      </c>
      <c r="I23" s="17" t="s">
        <v>15</v>
      </c>
    </row>
    <row r="24" spans="1:9" ht="26.25" customHeight="1" x14ac:dyDescent="0.15">
      <c r="A24" s="42">
        <f t="shared" ref="A24:A28" si="3">A23+1</f>
        <v>45890</v>
      </c>
      <c r="B24" s="29" t="s">
        <v>3</v>
      </c>
      <c r="C24" s="43">
        <f t="shared" si="2"/>
        <v>45890</v>
      </c>
      <c r="D24" s="30" t="s">
        <v>2</v>
      </c>
      <c r="E24" s="51" t="s">
        <v>1</v>
      </c>
      <c r="F24" s="51"/>
      <c r="G24" s="51"/>
      <c r="H24" s="23" t="s">
        <v>49</v>
      </c>
      <c r="I24" s="17" t="s">
        <v>15</v>
      </c>
    </row>
    <row r="25" spans="1:9" ht="26.25" customHeight="1" x14ac:dyDescent="0.15">
      <c r="A25" s="42">
        <f t="shared" si="3"/>
        <v>45891</v>
      </c>
      <c r="B25" s="29" t="s">
        <v>3</v>
      </c>
      <c r="C25" s="43">
        <f t="shared" si="2"/>
        <v>45891</v>
      </c>
      <c r="D25" s="30" t="s">
        <v>2</v>
      </c>
      <c r="E25" s="51" t="s">
        <v>1</v>
      </c>
      <c r="F25" s="51"/>
      <c r="G25" s="51"/>
      <c r="H25" s="23" t="s">
        <v>50</v>
      </c>
      <c r="I25" s="17" t="s">
        <v>15</v>
      </c>
    </row>
    <row r="26" spans="1:9" ht="26.25" customHeight="1" x14ac:dyDescent="0.15">
      <c r="A26" s="28">
        <f t="shared" si="3"/>
        <v>45892</v>
      </c>
      <c r="B26" s="25" t="s">
        <v>3</v>
      </c>
      <c r="C26" s="35">
        <f t="shared" si="2"/>
        <v>45892</v>
      </c>
      <c r="D26" s="26" t="s">
        <v>2</v>
      </c>
      <c r="E26" s="53"/>
      <c r="F26" s="53"/>
      <c r="G26" s="53"/>
      <c r="H26" s="31"/>
      <c r="I26" s="27"/>
    </row>
    <row r="27" spans="1:9" ht="22.5" customHeight="1" x14ac:dyDescent="0.15">
      <c r="A27" s="28">
        <f t="shared" si="3"/>
        <v>45893</v>
      </c>
      <c r="B27" s="25" t="s">
        <v>3</v>
      </c>
      <c r="C27" s="35">
        <f t="shared" si="2"/>
        <v>45893</v>
      </c>
      <c r="D27" s="26" t="s">
        <v>2</v>
      </c>
      <c r="E27" s="53"/>
      <c r="F27" s="53"/>
      <c r="G27" s="53"/>
      <c r="H27" s="31"/>
      <c r="I27" s="27"/>
    </row>
    <row r="28" spans="1:9" ht="22.5" customHeight="1" x14ac:dyDescent="0.15">
      <c r="A28" s="42">
        <f t="shared" si="3"/>
        <v>45894</v>
      </c>
      <c r="B28" s="29" t="s">
        <v>3</v>
      </c>
      <c r="C28" s="43">
        <f t="shared" si="2"/>
        <v>45894</v>
      </c>
      <c r="D28" s="30" t="s">
        <v>2</v>
      </c>
      <c r="E28" s="51" t="s">
        <v>1</v>
      </c>
      <c r="F28" s="51"/>
      <c r="G28" s="51"/>
      <c r="H28" s="24" t="s">
        <v>51</v>
      </c>
      <c r="I28" s="17" t="s">
        <v>15</v>
      </c>
    </row>
    <row r="29" spans="1:9" ht="26.25" customHeight="1" x14ac:dyDescent="0.15">
      <c r="A29" s="42">
        <f>A28+1</f>
        <v>45895</v>
      </c>
      <c r="B29" s="29" t="s">
        <v>3</v>
      </c>
      <c r="C29" s="43">
        <f>A29</f>
        <v>45895</v>
      </c>
      <c r="D29" s="30" t="s">
        <v>2</v>
      </c>
      <c r="E29" s="51" t="s">
        <v>1</v>
      </c>
      <c r="F29" s="51"/>
      <c r="G29" s="51"/>
      <c r="H29" s="24" t="s">
        <v>26</v>
      </c>
      <c r="I29" s="17" t="s">
        <v>15</v>
      </c>
    </row>
    <row r="30" spans="1:9" ht="26.25" customHeight="1" x14ac:dyDescent="0.15">
      <c r="A30" s="42">
        <f t="shared" ref="A30:A31" si="4">A29+1</f>
        <v>45896</v>
      </c>
      <c r="B30" s="29" t="s">
        <v>3</v>
      </c>
      <c r="C30" s="43">
        <f t="shared" ref="C30:C31" si="5">A30</f>
        <v>45896</v>
      </c>
      <c r="D30" s="30" t="s">
        <v>2</v>
      </c>
      <c r="E30" s="51" t="s">
        <v>1</v>
      </c>
      <c r="F30" s="51"/>
      <c r="G30" s="51"/>
      <c r="H30" s="24" t="s">
        <v>52</v>
      </c>
      <c r="I30" s="17" t="s">
        <v>15</v>
      </c>
    </row>
    <row r="31" spans="1:9" ht="26.25" customHeight="1" x14ac:dyDescent="0.15">
      <c r="A31" s="42">
        <f t="shared" si="4"/>
        <v>45897</v>
      </c>
      <c r="B31" s="29" t="s">
        <v>3</v>
      </c>
      <c r="C31" s="43">
        <f t="shared" si="5"/>
        <v>45897</v>
      </c>
      <c r="D31" s="30" t="s">
        <v>2</v>
      </c>
      <c r="E31" s="51" t="s">
        <v>1</v>
      </c>
      <c r="F31" s="51"/>
      <c r="G31" s="51"/>
      <c r="H31" s="24" t="s">
        <v>30</v>
      </c>
      <c r="I31" s="17" t="s">
        <v>15</v>
      </c>
    </row>
    <row r="32" spans="1:9" ht="26.25" customHeight="1" x14ac:dyDescent="0.15">
      <c r="A32" s="42">
        <f t="shared" ref="A32" si="6">A31+1</f>
        <v>45898</v>
      </c>
      <c r="B32" s="29" t="s">
        <v>3</v>
      </c>
      <c r="C32" s="43">
        <f t="shared" ref="C32" si="7">A32</f>
        <v>45898</v>
      </c>
      <c r="D32" s="30" t="s">
        <v>2</v>
      </c>
      <c r="E32" s="51" t="s">
        <v>1</v>
      </c>
      <c r="F32" s="51"/>
      <c r="G32" s="51"/>
      <c r="H32" s="24" t="s">
        <v>29</v>
      </c>
      <c r="I32" s="17" t="s">
        <v>15</v>
      </c>
    </row>
    <row r="33" spans="1:9" ht="26.25" customHeight="1" x14ac:dyDescent="0.15">
      <c r="A33" s="28">
        <f t="shared" ref="A33" si="8">A32+1</f>
        <v>45899</v>
      </c>
      <c r="B33" s="25" t="s">
        <v>3</v>
      </c>
      <c r="C33" s="35">
        <f t="shared" ref="C33" si="9">A33</f>
        <v>45899</v>
      </c>
      <c r="D33" s="26" t="s">
        <v>2</v>
      </c>
      <c r="E33" s="53"/>
      <c r="F33" s="53"/>
      <c r="G33" s="53"/>
      <c r="H33" s="31"/>
      <c r="I33" s="27"/>
    </row>
    <row r="34" spans="1:9" ht="22.5" customHeight="1" thickBot="1" x14ac:dyDescent="0.2">
      <c r="A34" s="48">
        <f>A33+1</f>
        <v>45900</v>
      </c>
      <c r="B34" s="49" t="s">
        <v>3</v>
      </c>
      <c r="C34" s="46">
        <f>A34</f>
        <v>45900</v>
      </c>
      <c r="D34" s="47" t="s">
        <v>2</v>
      </c>
      <c r="E34" s="97"/>
      <c r="F34" s="97"/>
      <c r="G34" s="97"/>
      <c r="H34" s="98"/>
      <c r="I34" s="99"/>
    </row>
    <row r="35" spans="1:9" ht="10.5" customHeight="1" x14ac:dyDescent="0.15">
      <c r="A35" s="4"/>
      <c r="B35" s="4"/>
      <c r="C35" s="6"/>
      <c r="D35" s="5"/>
      <c r="E35" s="5"/>
      <c r="F35" s="6"/>
      <c r="G35" s="6"/>
    </row>
    <row r="36" spans="1:9" ht="18.75" customHeight="1" x14ac:dyDescent="0.15">
      <c r="A36" s="59" t="s">
        <v>18</v>
      </c>
      <c r="B36" s="59"/>
      <c r="C36" s="59"/>
      <c r="D36" s="59"/>
      <c r="E36" s="59"/>
      <c r="F36" s="59"/>
      <c r="G36" s="59"/>
      <c r="H36" s="59"/>
    </row>
    <row r="37" spans="1:9" s="22" customFormat="1" ht="19.5" customHeight="1" x14ac:dyDescent="0.15">
      <c r="A37" s="88" t="s">
        <v>16</v>
      </c>
      <c r="B37" s="88"/>
      <c r="C37" s="88"/>
      <c r="D37" s="88"/>
      <c r="E37" s="88"/>
      <c r="F37" s="88"/>
      <c r="G37" s="88"/>
      <c r="H37" s="88"/>
      <c r="I37" s="88"/>
    </row>
    <row r="38" spans="1:9" s="22" customFormat="1" ht="35.25" customHeight="1" x14ac:dyDescent="0.15">
      <c r="A38" s="87" t="s">
        <v>20</v>
      </c>
      <c r="B38" s="87"/>
      <c r="C38" s="87"/>
      <c r="D38" s="87"/>
      <c r="E38" s="87"/>
      <c r="F38" s="87"/>
      <c r="G38" s="87"/>
      <c r="H38" s="87"/>
      <c r="I38" s="87"/>
    </row>
    <row r="39" spans="1:9" s="22" customFormat="1" ht="19.5" customHeight="1" x14ac:dyDescent="0.15">
      <c r="A39" s="87" t="s">
        <v>17</v>
      </c>
      <c r="B39" s="87"/>
      <c r="C39" s="87"/>
      <c r="D39" s="87"/>
      <c r="E39" s="87"/>
      <c r="F39" s="87"/>
      <c r="G39" s="87"/>
      <c r="H39" s="87"/>
      <c r="I39" s="87"/>
    </row>
    <row r="40" spans="1:9" s="22" customFormat="1" ht="19.5" customHeight="1" x14ac:dyDescent="0.15">
      <c r="A40" s="87" t="s">
        <v>24</v>
      </c>
      <c r="B40" s="87"/>
      <c r="C40" s="87"/>
      <c r="D40" s="87"/>
      <c r="E40" s="87"/>
      <c r="F40" s="87"/>
      <c r="G40" s="87"/>
      <c r="H40" s="87"/>
      <c r="I40" s="87"/>
    </row>
    <row r="41" spans="1:9" ht="19.5" customHeight="1" x14ac:dyDescent="0.15">
      <c r="A41" s="88" t="s">
        <v>19</v>
      </c>
      <c r="B41" s="88"/>
      <c r="C41" s="88"/>
      <c r="D41" s="88"/>
      <c r="E41" s="88"/>
      <c r="F41" s="88"/>
      <c r="G41" s="88"/>
      <c r="H41" s="88"/>
    </row>
    <row r="42" spans="1:9" s="8" customFormat="1" x14ac:dyDescent="0.15">
      <c r="A42" s="7"/>
      <c r="B42" s="3"/>
      <c r="C42" s="36"/>
      <c r="D42" s="2"/>
      <c r="E42" s="2"/>
    </row>
    <row r="43" spans="1:9" s="8" customFormat="1" x14ac:dyDescent="0.15">
      <c r="A43" s="7"/>
      <c r="C43" s="11"/>
    </row>
    <row r="45" spans="1:9" ht="17.25" customHeight="1" x14ac:dyDescent="0.2">
      <c r="A45" s="12"/>
    </row>
  </sheetData>
  <mergeCells count="44">
    <mergeCell ref="I10:I11"/>
    <mergeCell ref="E12:G12"/>
    <mergeCell ref="H1:I1"/>
    <mergeCell ref="A3:I3"/>
    <mergeCell ref="A5:I5"/>
    <mergeCell ref="A6:H6"/>
    <mergeCell ref="A7:D7"/>
    <mergeCell ref="E7:F7"/>
    <mergeCell ref="I7:I9"/>
    <mergeCell ref="A8:D8"/>
    <mergeCell ref="E8:F8"/>
    <mergeCell ref="G8:H8"/>
    <mergeCell ref="A9:D9"/>
    <mergeCell ref="E18:G18"/>
    <mergeCell ref="E19:G19"/>
    <mergeCell ref="A10:D11"/>
    <mergeCell ref="E10:G11"/>
    <mergeCell ref="H10:H11"/>
    <mergeCell ref="E13:G13"/>
    <mergeCell ref="E14:G14"/>
    <mergeCell ref="E15:G15"/>
    <mergeCell ref="E16:G16"/>
    <mergeCell ref="E17:G17"/>
    <mergeCell ref="E30:G30"/>
    <mergeCell ref="E23:G23"/>
    <mergeCell ref="E24:G24"/>
    <mergeCell ref="E25:G25"/>
    <mergeCell ref="E26:G26"/>
    <mergeCell ref="E32:G32"/>
    <mergeCell ref="A40:I40"/>
    <mergeCell ref="A41:H41"/>
    <mergeCell ref="E21:G21"/>
    <mergeCell ref="E22:G22"/>
    <mergeCell ref="A20:I20"/>
    <mergeCell ref="E33:G33"/>
    <mergeCell ref="E34:G34"/>
    <mergeCell ref="A36:H36"/>
    <mergeCell ref="A37:I37"/>
    <mergeCell ref="E27:G27"/>
    <mergeCell ref="E28:G28"/>
    <mergeCell ref="E29:G29"/>
    <mergeCell ref="E31:G31"/>
    <mergeCell ref="A38:I38"/>
    <mergeCell ref="A39:I39"/>
  </mergeCells>
  <phoneticPr fontId="1"/>
  <printOptions horizontalCentered="1"/>
  <pageMargins left="0.59055118110236227" right="0.59055118110236227" top="0.55118110236220474" bottom="0.55118110236220474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夏休み(7月)</vt:lpstr>
      <vt:lpstr>夏休み(8月)</vt:lpstr>
      <vt:lpstr>'夏休み(7月)'!Print_Area</vt:lpstr>
      <vt:lpstr>'夏休み(8月)'!Print_Area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株式会社ﾎﾟﾋﾟﾝｽﾞｺｰﾎﾟﾚｰｼｮﾝ</dc:creator>
  <cp:lastModifiedBy>名古屋大学 アフタースクール</cp:lastModifiedBy>
  <cp:lastPrinted>2025-07-09T05:12:22Z</cp:lastPrinted>
  <dcterms:created xsi:type="dcterms:W3CDTF">2000-11-29T06:14:18Z</dcterms:created>
  <dcterms:modified xsi:type="dcterms:W3CDTF">2025-07-09T05:21:37Z</dcterms:modified>
</cp:coreProperties>
</file>